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no\OneDrive\Desktop\"/>
    </mc:Choice>
  </mc:AlternateContent>
  <xr:revisionPtr revIDLastSave="0" documentId="13_ncr:1_{6C02C34A-3BA4-4668-AC27-D313ECEB1DAD}" xr6:coauthVersionLast="47" xr6:coauthVersionMax="47" xr10:uidLastSave="{00000000-0000-0000-0000-000000000000}"/>
  <bookViews>
    <workbookView xWindow="28680" yWindow="-120" windowWidth="29040" windowHeight="15840" xr2:uid="{E1813C30-CF17-4FCF-A531-406E03711C72}"/>
  </bookViews>
  <sheets>
    <sheet name="MoRPh Modual Data - Pre-Project" sheetId="3" r:id="rId1"/>
    <sheet name="MoRPh5 Data - Pre-Project" sheetId="1" r:id="rId2"/>
    <sheet name="River Condition -Pre-Project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C12" i="1"/>
  <c r="B13" i="1"/>
  <c r="C13" i="1"/>
  <c r="B14" i="1"/>
  <c r="C14" i="1"/>
  <c r="B15" i="1"/>
  <c r="C15" i="1"/>
</calcChain>
</file>

<file path=xl/sharedStrings.xml><?xml version="1.0" encoding="utf-8"?>
<sst xmlns="http://schemas.openxmlformats.org/spreadsheetml/2006/main" count="299" uniqueCount="141">
  <si>
    <t>longitude</t>
  </si>
  <si>
    <t>latitude</t>
  </si>
  <si>
    <t>easting</t>
  </si>
  <si>
    <t>northing</t>
  </si>
  <si>
    <t>ngr</t>
  </si>
  <si>
    <t>timestamp</t>
  </si>
  <si>
    <t>riverName</t>
  </si>
  <si>
    <t>reachName</t>
  </si>
  <si>
    <t>projectName</t>
  </si>
  <si>
    <t>surveyType</t>
  </si>
  <si>
    <t>moduleNumbers</t>
  </si>
  <si>
    <t>preliminaryConditionScore</t>
  </si>
  <si>
    <t>shape</t>
  </si>
  <si>
    <t>averageWidth</t>
  </si>
  <si>
    <t>PositiveIndexAverage</t>
  </si>
  <si>
    <t>NegativeIndexAverage</t>
  </si>
  <si>
    <t>A6 - bedrock reach</t>
  </si>
  <si>
    <t>A7 -Coarsest bed material size class</t>
  </si>
  <si>
    <t xml:space="preserve">A8 - Average bed material size class </t>
  </si>
  <si>
    <t>B1 - Bank top vegetation structure</t>
  </si>
  <si>
    <t>B2 - Bank top tree feature richness</t>
  </si>
  <si>
    <t>B3 - Bank top water-related features</t>
  </si>
  <si>
    <t>B4 - Bank top NNIPS cover</t>
  </si>
  <si>
    <t>B5 - Bank top managed ground cover</t>
  </si>
  <si>
    <t>C1 - Bank face riparian vegetation structure</t>
  </si>
  <si>
    <t>C2 - Bank face tree feature richness</t>
  </si>
  <si>
    <t>C3 - Bank face natural bank profile extent</t>
  </si>
  <si>
    <t>C4 - Bank face natural bank profile richness</t>
  </si>
  <si>
    <t>C5 - Bank face natural bank material richness</t>
  </si>
  <si>
    <t>C6 - Bank face bare sediment extent</t>
  </si>
  <si>
    <t>C7 - Bank face artificial bank profile extent</t>
  </si>
  <si>
    <t xml:space="preserve">C8 - Bank face reinforcement extent </t>
  </si>
  <si>
    <t xml:space="preserve">C9 - Bank face reinforcement material severity </t>
  </si>
  <si>
    <t>C10 - Bank face NNIPS cover</t>
  </si>
  <si>
    <t>D1 - Channel margin aquatic vegetation extent</t>
  </si>
  <si>
    <t>D2 - Channel margin aquatic morphotype richness</t>
  </si>
  <si>
    <t>D3 - Channel margin physical feature extent</t>
  </si>
  <si>
    <t>D4 - Channel margin physical feature richness</t>
  </si>
  <si>
    <t>D5 -Channel margin artificial features</t>
  </si>
  <si>
    <t>E1 - Channel aquatic morphotype richness</t>
  </si>
  <si>
    <t>E2 -Channel bed tree features richness</t>
  </si>
  <si>
    <t>E3 - Channel bed hydraulic features richness</t>
  </si>
  <si>
    <t>E4 - Channel bed natural features extent</t>
  </si>
  <si>
    <t>E5 - Channel bed natural features richness</t>
  </si>
  <si>
    <t>E6 - Channel bed material richness</t>
  </si>
  <si>
    <t>E7 - Channel bed siltation</t>
  </si>
  <si>
    <t>E8 - Channel bed reinforcement extent</t>
  </si>
  <si>
    <t>E9 - Channel bed reinforcement severity</t>
  </si>
  <si>
    <t>E10 - Channel bed artificial features severity</t>
  </si>
  <si>
    <t>E11 - Channel bed NNIPS extent</t>
  </si>
  <si>
    <t>E12 - Channel bed filamentous algae extent</t>
  </si>
  <si>
    <t>pre-project</t>
  </si>
  <si>
    <t>1 to 5</t>
  </si>
  <si>
    <r>
      <rPr>
        <sz val="11"/>
        <color rgb="FF00B050"/>
        <rFont val="Calibri"/>
        <family val="2"/>
        <scheme val="minor"/>
      </rPr>
      <t>Positive Indicators</t>
    </r>
    <r>
      <rPr>
        <sz val="11"/>
        <color theme="1"/>
        <rFont val="Calibri"/>
        <family val="2"/>
        <scheme val="minor"/>
      </rPr>
      <t xml:space="preserve"> score 0 to +4 and reflect ‘natural’ elements</t>
    </r>
  </si>
  <si>
    <r>
      <rPr>
        <sz val="11"/>
        <color rgb="FFFF0000"/>
        <rFont val="Calibri"/>
        <family val="2"/>
        <scheme val="minor"/>
      </rPr>
      <t>Negative indicators</t>
    </r>
    <r>
      <rPr>
        <sz val="11"/>
        <color theme="1"/>
        <rFont val="Calibri"/>
        <family val="2"/>
        <scheme val="minor"/>
      </rPr>
      <t xml:space="preserve"> score 0 to -4 and reflect human pressures and interventions</t>
    </r>
  </si>
  <si>
    <t>riverCategory</t>
  </si>
  <si>
    <t>a1 - Braiding Index</t>
  </si>
  <si>
    <t>a2 - Sinuosity</t>
  </si>
  <si>
    <t>a3 - Anabranching Index</t>
  </si>
  <si>
    <t xml:space="preserve">a4 - Confinement </t>
  </si>
  <si>
    <t>a5 - Reach Valley Gradient</t>
  </si>
  <si>
    <t>a6 - Bedrock reach</t>
  </si>
  <si>
    <t>a7 - Coarsest bed material size class</t>
  </si>
  <si>
    <t>a8 - Average bed material size class</t>
  </si>
  <si>
    <t>calculatedRiverType</t>
  </si>
  <si>
    <t>overriddenRiverType</t>
  </si>
  <si>
    <t>finalRiverType</t>
  </si>
  <si>
    <t>finalConditionClass</t>
  </si>
  <si>
    <t>Other</t>
  </si>
  <si>
    <t>National Grid Refrence</t>
  </si>
  <si>
    <t>moduleNumber</t>
  </si>
  <si>
    <t>index1</t>
  </si>
  <si>
    <t>index2</t>
  </si>
  <si>
    <t>index3</t>
  </si>
  <si>
    <t>index4</t>
  </si>
  <si>
    <t>index5</t>
  </si>
  <si>
    <t>index6</t>
  </si>
  <si>
    <t>index7</t>
  </si>
  <si>
    <t>index8</t>
  </si>
  <si>
    <t>index9</t>
  </si>
  <si>
    <t>index10</t>
  </si>
  <si>
    <t>index11</t>
  </si>
  <si>
    <t>index12</t>
  </si>
  <si>
    <t>index13</t>
  </si>
  <si>
    <t>index14</t>
  </si>
  <si>
    <t>himalayanBalsam</t>
  </si>
  <si>
    <t>japaneseKnotweed</t>
  </si>
  <si>
    <t>giantHogweed</t>
  </si>
  <si>
    <t>floatingPennywort</t>
  </si>
  <si>
    <t>N/A</t>
  </si>
  <si>
    <t>394082.0091926353</t>
  </si>
  <si>
    <t>394075.98199839523</t>
  </si>
  <si>
    <t>394066.98516210343</t>
  </si>
  <si>
    <t>394063.9975118431</t>
  </si>
  <si>
    <t>394059.02666236827</t>
  </si>
  <si>
    <t>394086.0049260824</t>
  </si>
  <si>
    <t>394093.00553578965</t>
  </si>
  <si>
    <t>394091.0070232549</t>
  </si>
  <si>
    <t>394101.97392039123</t>
  </si>
  <si>
    <t>394112.0077112173</t>
  </si>
  <si>
    <t>416657.00066798105</t>
  </si>
  <si>
    <t>416643.0015423669</t>
  </si>
  <si>
    <t>416622.98546636786</t>
  </si>
  <si>
    <t>416783.0501004591</t>
  </si>
  <si>
    <t>416778.0345505317</t>
  </si>
  <si>
    <t>416761.00070211926</t>
  </si>
  <si>
    <t>416749.97340738634</t>
  </si>
  <si>
    <t>SD 94082 16657</t>
  </si>
  <si>
    <t>SD 94075 16647</t>
  </si>
  <si>
    <t>SD 94066 16643</t>
  </si>
  <si>
    <t>SD 94063 16632</t>
  </si>
  <si>
    <t>SD 94059 16622</t>
  </si>
  <si>
    <t>SD 94086 16783</t>
  </si>
  <si>
    <t>SD 94093 16778</t>
  </si>
  <si>
    <t>SD 94091 16766</t>
  </si>
  <si>
    <t>SD 94101 16761</t>
  </si>
  <si>
    <t>SD 94112 16749</t>
  </si>
  <si>
    <t>River Roch</t>
  </si>
  <si>
    <t>Town House Brook</t>
  </si>
  <si>
    <t xml:space="preserve">Todmorden Road </t>
  </si>
  <si>
    <t>Todmorden Road, Littleborough</t>
  </si>
  <si>
    <t xml:space="preserve">Broken Waves </t>
  </si>
  <si>
    <t xml:space="preserve">Rippled </t>
  </si>
  <si>
    <t xml:space="preserve">Uknown as bed could not be seen </t>
  </si>
  <si>
    <t xml:space="preserve">Cobble </t>
  </si>
  <si>
    <t xml:space="preserve">Absent </t>
  </si>
  <si>
    <t>394068.47056671575</t>
  </si>
  <si>
    <t>394095.0287272079</t>
  </si>
  <si>
    <t>416643.8262329051</t>
  </si>
  <si>
    <t>416764.18018817046</t>
  </si>
  <si>
    <t>SD 94068 16643</t>
  </si>
  <si>
    <t>SD 94095 16764</t>
  </si>
  <si>
    <t xml:space="preserve">Todmorden </t>
  </si>
  <si>
    <t>Pre-project</t>
  </si>
  <si>
    <t>Cobble</t>
  </si>
  <si>
    <t>SD 94592 18000</t>
  </si>
  <si>
    <t>SD 93941 17116</t>
  </si>
  <si>
    <t>Todmorden Road</t>
  </si>
  <si>
    <t>Partly Confined</t>
  </si>
  <si>
    <t>Fairly Poor</t>
  </si>
  <si>
    <t>F - Straight/sinuous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</si>
</sst>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5" borderId="10" xfId="0" applyFont="1" applyFill="1" applyBorder="1"/>
    <xf numFmtId="0" fontId="18" fillId="35" borderId="10" xfId="0" applyFont="1" applyFill="1" applyBorder="1"/>
    <xf numFmtId="0" fontId="14" fillId="35" borderId="10" xfId="0" applyFont="1" applyFill="1" applyBorder="1"/>
    <xf numFmtId="0" fontId="0" fillId="3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0" fillId="34" borderId="10" xfId="0" applyFill="1" applyBorder="1" applyAlignment="1">
      <alignment horizontal="center" vertical="top"/>
    </xf>
    <xf numFmtId="0" fontId="20" fillId="35" borderId="10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/>
    </xf>
    <xf numFmtId="0" fontId="14" fillId="33" borderId="10" xfId="0" applyFont="1" applyFill="1" applyBorder="1" applyAlignment="1">
      <alignment horizontal="center"/>
    </xf>
    <xf numFmtId="0" fontId="14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nno\Downloads\MoRPh5%20Pro%20Map%20Data.csv" TargetMode="External"/><Relationship Id="rId1" Type="http://schemas.openxmlformats.org/officeDocument/2006/relationships/externalLinkPath" Target="file:///C:\Users\conno\Downloads\MoRPh5%20Pro%20Map%20Data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RPh5 Pro Map Data"/>
      <sheetName val="Sheet1"/>
    </sheetNames>
    <sheetDataSet>
      <sheetData sheetId="0" refreshError="1"/>
      <sheetData sheetId="1">
        <row r="52">
          <cell r="C52">
            <v>1.2</v>
          </cell>
          <cell r="D52">
            <v>0.28571429999999998</v>
          </cell>
        </row>
        <row r="53">
          <cell r="C53">
            <v>3</v>
          </cell>
          <cell r="D53">
            <v>1</v>
          </cell>
        </row>
        <row r="54">
          <cell r="C54">
            <v>0.21052631999999999</v>
          </cell>
          <cell r="D54">
            <v>0.78947369999999994</v>
          </cell>
        </row>
        <row r="55">
          <cell r="C55">
            <v>-0.30769232000000002</v>
          </cell>
          <cell r="D55">
            <v>-0.69230769999999997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6B68E-3E88-48AA-BECF-703022A823D7}">
  <sheetPr>
    <tabColor theme="8"/>
  </sheetPr>
  <dimension ref="A1:K29"/>
  <sheetViews>
    <sheetView tabSelected="1" zoomScale="80" zoomScaleNormal="80" workbookViewId="0">
      <selection activeCell="G23" sqref="G23:K23"/>
    </sheetView>
  </sheetViews>
  <sheetFormatPr defaultRowHeight="15" x14ac:dyDescent="0.25"/>
  <cols>
    <col min="1" max="1" width="31.7109375" customWidth="1"/>
    <col min="2" max="2" width="37.85546875" customWidth="1"/>
    <col min="3" max="3" width="38.140625" customWidth="1"/>
    <col min="4" max="4" width="38.7109375" customWidth="1"/>
    <col min="5" max="5" width="41" customWidth="1"/>
    <col min="6" max="6" width="37.42578125" customWidth="1"/>
    <col min="7" max="7" width="39.7109375" customWidth="1"/>
    <col min="8" max="8" width="37.85546875" customWidth="1"/>
    <col min="9" max="9" width="32.42578125" customWidth="1"/>
    <col min="10" max="10" width="30.5703125" customWidth="1"/>
    <col min="11" max="11" width="30.42578125" customWidth="1"/>
    <col min="32" max="32" width="8.7109375" customWidth="1"/>
  </cols>
  <sheetData>
    <row r="1" spans="1:11" ht="15.75" x14ac:dyDescent="0.25">
      <c r="A1" s="7" t="s">
        <v>0</v>
      </c>
      <c r="B1" s="8">
        <v>-2.0909979999999999</v>
      </c>
      <c r="C1" s="8">
        <v>-2.0910890000000002</v>
      </c>
      <c r="D1" s="8">
        <v>-2.0912250000000001</v>
      </c>
      <c r="E1" s="8">
        <v>-2.0912700000000002</v>
      </c>
      <c r="F1" s="8">
        <v>-2.091345</v>
      </c>
      <c r="G1" s="9">
        <v>-2.0909399999999998</v>
      </c>
      <c r="H1" s="9">
        <v>-2.0908340000000001</v>
      </c>
      <c r="I1" s="9">
        <v>-2.0908639999999998</v>
      </c>
      <c r="J1" s="9">
        <v>-2.0906980000000002</v>
      </c>
      <c r="K1" s="9">
        <v>-2.0905459999999998</v>
      </c>
    </row>
    <row r="2" spans="1:11" ht="15.75" x14ac:dyDescent="0.25">
      <c r="A2" s="7" t="s">
        <v>1</v>
      </c>
      <c r="B2" s="8">
        <v>53.646385000000002</v>
      </c>
      <c r="C2" s="8">
        <v>53.646304000000001</v>
      </c>
      <c r="D2" s="8">
        <v>53.646259000000001</v>
      </c>
      <c r="E2" s="8">
        <v>53.646169</v>
      </c>
      <c r="F2" s="8">
        <v>53.646079</v>
      </c>
      <c r="G2" s="9">
        <v>53.647517999999998</v>
      </c>
      <c r="H2" s="9">
        <v>53.647472999999998</v>
      </c>
      <c r="I2" s="9">
        <v>53.647365000000001</v>
      </c>
      <c r="J2" s="9">
        <v>53.647320000000001</v>
      </c>
      <c r="K2" s="9">
        <v>53.647221000000002</v>
      </c>
    </row>
    <row r="3" spans="1:11" ht="15.75" x14ac:dyDescent="0.25">
      <c r="A3" s="7" t="s">
        <v>2</v>
      </c>
      <c r="B3" s="8" t="s">
        <v>90</v>
      </c>
      <c r="C3" s="8" t="s">
        <v>91</v>
      </c>
      <c r="D3" s="8" t="s">
        <v>92</v>
      </c>
      <c r="E3" s="8" t="s">
        <v>93</v>
      </c>
      <c r="F3" s="8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</row>
    <row r="4" spans="1:11" ht="15.75" x14ac:dyDescent="0.25">
      <c r="A4" s="7" t="s">
        <v>3</v>
      </c>
      <c r="B4" s="8" t="s">
        <v>100</v>
      </c>
      <c r="C4" s="8">
        <v>416647.99656054401</v>
      </c>
      <c r="D4" s="8" t="s">
        <v>101</v>
      </c>
      <c r="E4" s="8">
        <v>416632.99222671299</v>
      </c>
      <c r="F4" s="8" t="s">
        <v>102</v>
      </c>
      <c r="G4" s="9" t="s">
        <v>103</v>
      </c>
      <c r="H4" s="9" t="s">
        <v>104</v>
      </c>
      <c r="I4" s="9">
        <v>416766.02131735702</v>
      </c>
      <c r="J4" s="9" t="s">
        <v>105</v>
      </c>
      <c r="K4" s="9" t="s">
        <v>106</v>
      </c>
    </row>
    <row r="5" spans="1:11" ht="15.75" x14ac:dyDescent="0.25">
      <c r="A5" s="7" t="s">
        <v>4</v>
      </c>
      <c r="B5" s="8" t="s">
        <v>107</v>
      </c>
      <c r="C5" s="8" t="s">
        <v>108</v>
      </c>
      <c r="D5" s="8" t="s">
        <v>109</v>
      </c>
      <c r="E5" s="8" t="s">
        <v>110</v>
      </c>
      <c r="F5" s="8" t="s">
        <v>111</v>
      </c>
      <c r="G5" s="9" t="s">
        <v>112</v>
      </c>
      <c r="H5" s="9" t="s">
        <v>113</v>
      </c>
      <c r="I5" s="9" t="s">
        <v>114</v>
      </c>
      <c r="J5" s="6" t="s">
        <v>115</v>
      </c>
      <c r="K5" s="6" t="s">
        <v>116</v>
      </c>
    </row>
    <row r="6" spans="1:11" ht="15.75" x14ac:dyDescent="0.25">
      <c r="A6" s="7" t="s">
        <v>5</v>
      </c>
      <c r="B6" s="8" t="s">
        <v>117</v>
      </c>
      <c r="C6" s="8" t="s">
        <v>117</v>
      </c>
      <c r="D6" s="8" t="s">
        <v>117</v>
      </c>
      <c r="E6" s="8" t="s">
        <v>117</v>
      </c>
      <c r="F6" s="8" t="s">
        <v>117</v>
      </c>
      <c r="G6" s="9" t="s">
        <v>118</v>
      </c>
      <c r="H6" s="9" t="s">
        <v>118</v>
      </c>
      <c r="I6" s="9" t="s">
        <v>118</v>
      </c>
      <c r="J6" s="6" t="s">
        <v>118</v>
      </c>
      <c r="K6" s="6" t="s">
        <v>118</v>
      </c>
    </row>
    <row r="7" spans="1:11" ht="15.75" x14ac:dyDescent="0.25">
      <c r="A7" s="7" t="s">
        <v>6</v>
      </c>
      <c r="B7" s="8" t="s">
        <v>119</v>
      </c>
      <c r="C7" s="8" t="s">
        <v>119</v>
      </c>
      <c r="D7" s="8" t="s">
        <v>119</v>
      </c>
      <c r="E7" s="8" t="s">
        <v>119</v>
      </c>
      <c r="F7" s="8" t="s">
        <v>119</v>
      </c>
      <c r="G7" s="9" t="s">
        <v>119</v>
      </c>
      <c r="H7" s="9" t="s">
        <v>119</v>
      </c>
      <c r="I7" s="9" t="s">
        <v>119</v>
      </c>
      <c r="J7" s="6" t="s">
        <v>119</v>
      </c>
      <c r="K7" s="6" t="s">
        <v>119</v>
      </c>
    </row>
    <row r="8" spans="1:11" ht="15.75" x14ac:dyDescent="0.25">
      <c r="A8" s="7" t="s">
        <v>7</v>
      </c>
      <c r="B8" s="8" t="s">
        <v>89</v>
      </c>
      <c r="C8" s="8" t="s">
        <v>89</v>
      </c>
      <c r="D8" s="8" t="s">
        <v>89</v>
      </c>
      <c r="E8" s="8" t="s">
        <v>89</v>
      </c>
      <c r="F8" s="8" t="s">
        <v>89</v>
      </c>
      <c r="G8" s="9" t="s">
        <v>89</v>
      </c>
      <c r="H8" s="9" t="s">
        <v>89</v>
      </c>
      <c r="I8" s="9" t="s">
        <v>89</v>
      </c>
      <c r="J8" s="6" t="s">
        <v>89</v>
      </c>
      <c r="K8" s="6" t="s">
        <v>89</v>
      </c>
    </row>
    <row r="9" spans="1:11" ht="15.75" x14ac:dyDescent="0.25">
      <c r="A9" s="7" t="s">
        <v>70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9">
        <v>1</v>
      </c>
      <c r="H9" s="9">
        <v>2</v>
      </c>
      <c r="I9" s="9">
        <v>3</v>
      </c>
      <c r="J9" s="6">
        <v>4</v>
      </c>
      <c r="K9" s="6">
        <v>5</v>
      </c>
    </row>
    <row r="10" spans="1:11" ht="15.75" x14ac:dyDescent="0.25">
      <c r="A10" s="7" t="s">
        <v>8</v>
      </c>
      <c r="B10" s="8" t="s">
        <v>120</v>
      </c>
      <c r="C10" s="8" t="s">
        <v>120</v>
      </c>
      <c r="D10" s="8" t="s">
        <v>120</v>
      </c>
      <c r="E10" s="8" t="s">
        <v>120</v>
      </c>
      <c r="F10" s="8" t="s">
        <v>120</v>
      </c>
      <c r="G10" s="9" t="s">
        <v>120</v>
      </c>
      <c r="H10" s="9" t="s">
        <v>120</v>
      </c>
      <c r="I10" s="9" t="s">
        <v>120</v>
      </c>
      <c r="J10" s="6" t="s">
        <v>120</v>
      </c>
      <c r="K10" s="6" t="s">
        <v>120</v>
      </c>
    </row>
    <row r="11" spans="1:11" ht="15.75" x14ac:dyDescent="0.25">
      <c r="A11" s="7" t="s">
        <v>9</v>
      </c>
      <c r="B11" s="8" t="s">
        <v>51</v>
      </c>
      <c r="C11" s="8" t="s">
        <v>51</v>
      </c>
      <c r="D11" s="8" t="s">
        <v>51</v>
      </c>
      <c r="E11" s="8" t="s">
        <v>51</v>
      </c>
      <c r="F11" s="8" t="s">
        <v>51</v>
      </c>
      <c r="G11" s="9" t="s">
        <v>51</v>
      </c>
      <c r="H11" s="9" t="s">
        <v>51</v>
      </c>
      <c r="I11" s="9" t="s">
        <v>51</v>
      </c>
      <c r="J11" s="6" t="s">
        <v>51</v>
      </c>
      <c r="K11" s="6" t="s">
        <v>51</v>
      </c>
    </row>
    <row r="12" spans="1:11" ht="15.75" x14ac:dyDescent="0.25">
      <c r="A12" s="7" t="s">
        <v>71</v>
      </c>
      <c r="B12" s="8">
        <v>2</v>
      </c>
      <c r="C12" s="8">
        <v>2</v>
      </c>
      <c r="D12" s="8">
        <v>2</v>
      </c>
      <c r="E12" s="8">
        <v>2</v>
      </c>
      <c r="F12" s="8">
        <v>2</v>
      </c>
      <c r="G12" s="9">
        <v>1</v>
      </c>
      <c r="H12" s="9">
        <v>1</v>
      </c>
      <c r="I12" s="9">
        <v>1</v>
      </c>
      <c r="J12" s="6">
        <v>1</v>
      </c>
      <c r="K12" s="6">
        <v>1</v>
      </c>
    </row>
    <row r="13" spans="1:11" ht="15.75" x14ac:dyDescent="0.25">
      <c r="A13" s="7" t="s">
        <v>72</v>
      </c>
      <c r="B13" s="8" t="s">
        <v>121</v>
      </c>
      <c r="C13" s="8" t="s">
        <v>121</v>
      </c>
      <c r="D13" s="8" t="s">
        <v>121</v>
      </c>
      <c r="E13" s="8" t="s">
        <v>121</v>
      </c>
      <c r="F13" s="8" t="s">
        <v>121</v>
      </c>
      <c r="G13" s="9" t="s">
        <v>122</v>
      </c>
      <c r="H13" s="9" t="s">
        <v>122</v>
      </c>
      <c r="I13" s="9" t="s">
        <v>122</v>
      </c>
      <c r="J13" s="6" t="s">
        <v>122</v>
      </c>
      <c r="K13" s="6" t="s">
        <v>122</v>
      </c>
    </row>
    <row r="14" spans="1:11" ht="15.75" x14ac:dyDescent="0.25">
      <c r="A14" s="7" t="s">
        <v>73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9">
        <v>1</v>
      </c>
      <c r="H14" s="9">
        <v>1</v>
      </c>
      <c r="I14" s="9">
        <v>1</v>
      </c>
      <c r="J14" s="6">
        <v>1</v>
      </c>
      <c r="K14" s="6">
        <v>1</v>
      </c>
    </row>
    <row r="15" spans="1:11" ht="15.75" x14ac:dyDescent="0.25">
      <c r="A15" s="7" t="s">
        <v>74</v>
      </c>
      <c r="B15" s="8" t="s">
        <v>123</v>
      </c>
      <c r="C15" s="8" t="s">
        <v>123</v>
      </c>
      <c r="D15" s="8" t="s">
        <v>123</v>
      </c>
      <c r="E15" s="8" t="s">
        <v>123</v>
      </c>
      <c r="F15" s="8" t="s">
        <v>123</v>
      </c>
      <c r="G15" s="9" t="s">
        <v>124</v>
      </c>
      <c r="H15" s="9" t="s">
        <v>124</v>
      </c>
      <c r="I15" s="9" t="s">
        <v>124</v>
      </c>
      <c r="J15" s="6" t="s">
        <v>124</v>
      </c>
      <c r="K15" s="6" t="s">
        <v>124</v>
      </c>
    </row>
    <row r="16" spans="1:11" ht="15.75" x14ac:dyDescent="0.25">
      <c r="A16" s="7" t="s">
        <v>75</v>
      </c>
      <c r="B16" s="8"/>
      <c r="C16" s="8"/>
      <c r="D16" s="8"/>
      <c r="E16" s="8"/>
      <c r="F16" s="8"/>
      <c r="G16" s="9">
        <v>-7</v>
      </c>
      <c r="H16" s="9">
        <v>-7</v>
      </c>
      <c r="I16" s="9">
        <v>-7</v>
      </c>
      <c r="J16" s="6">
        <v>-7</v>
      </c>
      <c r="K16" s="6">
        <v>-7</v>
      </c>
    </row>
    <row r="17" spans="1:11" ht="15.75" x14ac:dyDescent="0.25">
      <c r="A17" s="7" t="s">
        <v>76</v>
      </c>
      <c r="B17" s="8" t="s">
        <v>123</v>
      </c>
      <c r="C17" s="8" t="s">
        <v>123</v>
      </c>
      <c r="D17" s="8" t="s">
        <v>123</v>
      </c>
      <c r="E17" s="8" t="s">
        <v>123</v>
      </c>
      <c r="F17" s="8" t="s">
        <v>123</v>
      </c>
      <c r="G17" s="9" t="s">
        <v>124</v>
      </c>
      <c r="H17" s="9" t="s">
        <v>124</v>
      </c>
      <c r="I17" s="9" t="s">
        <v>124</v>
      </c>
      <c r="J17" s="6" t="s">
        <v>124</v>
      </c>
      <c r="K17" s="6" t="s">
        <v>124</v>
      </c>
    </row>
    <row r="18" spans="1:11" ht="15.75" x14ac:dyDescent="0.25">
      <c r="A18" s="7" t="s">
        <v>77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9">
        <v>6.7</v>
      </c>
      <c r="H18" s="9">
        <v>6.7</v>
      </c>
      <c r="I18" s="9">
        <v>6.7</v>
      </c>
      <c r="J18" s="6">
        <v>6.7</v>
      </c>
      <c r="K18" s="6">
        <v>6.7</v>
      </c>
    </row>
    <row r="19" spans="1:11" ht="15.75" x14ac:dyDescent="0.25">
      <c r="A19" s="7" t="s">
        <v>78</v>
      </c>
      <c r="B19" s="8">
        <v>0.83333330000000005</v>
      </c>
      <c r="C19" s="8">
        <v>0.83333330000000005</v>
      </c>
      <c r="D19" s="8">
        <v>0.83333330000000005</v>
      </c>
      <c r="E19" s="8">
        <v>0.83333330000000005</v>
      </c>
      <c r="F19" s="8">
        <v>0.83333330000000005</v>
      </c>
      <c r="G19" s="9">
        <v>0.83333330000000005</v>
      </c>
      <c r="H19" s="9">
        <v>0.83333330000000005</v>
      </c>
      <c r="I19" s="9">
        <v>0.83333330000000005</v>
      </c>
      <c r="J19" s="6">
        <v>0.83333330000000005</v>
      </c>
      <c r="K19" s="6">
        <v>0.83333330000000005</v>
      </c>
    </row>
    <row r="20" spans="1:11" ht="15.75" x14ac:dyDescent="0.25">
      <c r="A20" s="7" t="s">
        <v>79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9">
        <v>0</v>
      </c>
      <c r="H20" s="9">
        <v>0</v>
      </c>
      <c r="I20" s="9">
        <v>0</v>
      </c>
      <c r="J20" s="6">
        <v>0</v>
      </c>
      <c r="K20" s="6">
        <v>0</v>
      </c>
    </row>
    <row r="21" spans="1:11" ht="15.75" x14ac:dyDescent="0.25">
      <c r="A21" s="7" t="s">
        <v>80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9">
        <v>2.5</v>
      </c>
      <c r="H21" s="9">
        <v>2.5</v>
      </c>
      <c r="I21" s="9">
        <v>2.5</v>
      </c>
      <c r="J21" s="6">
        <v>2.5</v>
      </c>
      <c r="K21" s="6">
        <v>2.5</v>
      </c>
    </row>
    <row r="22" spans="1:11" ht="15.75" x14ac:dyDescent="0.25">
      <c r="A22" s="7" t="s">
        <v>81</v>
      </c>
      <c r="B22" s="8">
        <v>2</v>
      </c>
      <c r="C22" s="8">
        <v>2</v>
      </c>
      <c r="D22" s="8">
        <v>2</v>
      </c>
      <c r="E22" s="8">
        <v>2</v>
      </c>
      <c r="F22" s="8">
        <v>2</v>
      </c>
      <c r="G22" s="9">
        <v>3</v>
      </c>
      <c r="H22" s="9">
        <v>2.5</v>
      </c>
      <c r="I22" s="9">
        <v>3.5</v>
      </c>
      <c r="J22" s="6">
        <v>2.5</v>
      </c>
      <c r="K22" s="6">
        <v>2.5</v>
      </c>
    </row>
    <row r="23" spans="1:11" ht="15.75" x14ac:dyDescent="0.25">
      <c r="A23" s="7" t="s">
        <v>82</v>
      </c>
      <c r="B23" s="8">
        <v>8</v>
      </c>
      <c r="C23" s="8">
        <v>8</v>
      </c>
      <c r="D23" s="8">
        <v>8</v>
      </c>
      <c r="E23" s="8">
        <v>8</v>
      </c>
      <c r="F23" s="8">
        <v>8</v>
      </c>
      <c r="G23" s="9">
        <v>4.5</v>
      </c>
      <c r="H23" s="9">
        <v>4.5</v>
      </c>
      <c r="I23" s="9">
        <v>4.5</v>
      </c>
      <c r="J23" s="6">
        <v>4.5</v>
      </c>
      <c r="K23" s="6">
        <v>4.5</v>
      </c>
    </row>
    <row r="24" spans="1:11" ht="15.75" x14ac:dyDescent="0.25">
      <c r="A24" s="7" t="s">
        <v>83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6">
        <v>0</v>
      </c>
      <c r="K24" s="6">
        <v>0</v>
      </c>
    </row>
    <row r="25" spans="1:11" ht="15.75" x14ac:dyDescent="0.25">
      <c r="A25" s="7" t="s">
        <v>84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9">
        <v>0</v>
      </c>
      <c r="H25" s="9">
        <v>0</v>
      </c>
      <c r="I25" s="9">
        <v>0</v>
      </c>
      <c r="J25" s="6">
        <v>0</v>
      </c>
      <c r="K25" s="6">
        <v>0</v>
      </c>
    </row>
    <row r="26" spans="1:11" ht="15.75" x14ac:dyDescent="0.25">
      <c r="A26" s="7" t="s">
        <v>85</v>
      </c>
      <c r="B26" s="8" t="s">
        <v>125</v>
      </c>
      <c r="C26" s="8" t="s">
        <v>125</v>
      </c>
      <c r="D26" s="8" t="s">
        <v>125</v>
      </c>
      <c r="E26" s="8" t="s">
        <v>125</v>
      </c>
      <c r="F26" s="8" t="s">
        <v>125</v>
      </c>
      <c r="G26" s="9" t="s">
        <v>125</v>
      </c>
      <c r="H26" s="9" t="s">
        <v>125</v>
      </c>
      <c r="I26" s="9" t="s">
        <v>125</v>
      </c>
      <c r="J26" s="6" t="s">
        <v>125</v>
      </c>
      <c r="K26" s="6" t="s">
        <v>125</v>
      </c>
    </row>
    <row r="27" spans="1:11" ht="15.75" x14ac:dyDescent="0.25">
      <c r="A27" s="7" t="s">
        <v>86</v>
      </c>
      <c r="B27" s="8" t="s">
        <v>125</v>
      </c>
      <c r="C27" s="8" t="s">
        <v>125</v>
      </c>
      <c r="D27" s="8" t="s">
        <v>125</v>
      </c>
      <c r="E27" s="8" t="s">
        <v>125</v>
      </c>
      <c r="F27" s="8" t="s">
        <v>125</v>
      </c>
      <c r="G27" s="9" t="s">
        <v>125</v>
      </c>
      <c r="H27" s="9" t="s">
        <v>125</v>
      </c>
      <c r="I27" s="9" t="s">
        <v>125</v>
      </c>
      <c r="J27" s="6" t="s">
        <v>125</v>
      </c>
      <c r="K27" s="6" t="s">
        <v>125</v>
      </c>
    </row>
    <row r="28" spans="1:11" ht="15.75" x14ac:dyDescent="0.25">
      <c r="A28" s="7" t="s">
        <v>87</v>
      </c>
      <c r="B28" s="8" t="s">
        <v>125</v>
      </c>
      <c r="C28" s="8" t="s">
        <v>125</v>
      </c>
      <c r="D28" s="8" t="s">
        <v>125</v>
      </c>
      <c r="E28" s="8" t="s">
        <v>125</v>
      </c>
      <c r="F28" s="8" t="s">
        <v>125</v>
      </c>
      <c r="G28" s="9" t="s">
        <v>125</v>
      </c>
      <c r="H28" s="9" t="s">
        <v>125</v>
      </c>
      <c r="I28" s="9" t="s">
        <v>125</v>
      </c>
      <c r="J28" s="6" t="s">
        <v>125</v>
      </c>
      <c r="K28" s="6" t="s">
        <v>125</v>
      </c>
    </row>
    <row r="29" spans="1:11" ht="15.75" x14ac:dyDescent="0.25">
      <c r="A29" s="7" t="s">
        <v>88</v>
      </c>
      <c r="B29" s="8" t="s">
        <v>125</v>
      </c>
      <c r="C29" s="8" t="s">
        <v>125</v>
      </c>
      <c r="D29" s="8" t="s">
        <v>125</v>
      </c>
      <c r="E29" s="8" t="s">
        <v>125</v>
      </c>
      <c r="F29" s="8" t="s">
        <v>125</v>
      </c>
      <c r="G29" s="9" t="s">
        <v>125</v>
      </c>
      <c r="H29" s="9" t="s">
        <v>125</v>
      </c>
      <c r="I29" s="9" t="s">
        <v>125</v>
      </c>
      <c r="J29" s="6" t="s">
        <v>125</v>
      </c>
      <c r="K29" s="6" t="s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4C0F-83F6-41A3-95B7-0F412069E56A}">
  <sheetPr>
    <tabColor theme="8"/>
  </sheetPr>
  <dimension ref="A1:C52"/>
  <sheetViews>
    <sheetView zoomScale="80" zoomScaleNormal="80" workbookViewId="0">
      <selection activeCell="K22" sqref="K22"/>
    </sheetView>
  </sheetViews>
  <sheetFormatPr defaultRowHeight="15" x14ac:dyDescent="0.25"/>
  <cols>
    <col min="1" max="1" width="54" customWidth="1"/>
    <col min="2" max="2" width="34.5703125" customWidth="1"/>
    <col min="3" max="3" width="41" customWidth="1"/>
  </cols>
  <sheetData>
    <row r="1" spans="1:3" x14ac:dyDescent="0.25">
      <c r="A1" s="1" t="s">
        <v>0</v>
      </c>
      <c r="B1" s="4">
        <v>-2.0912030000000001</v>
      </c>
      <c r="C1" s="5">
        <v>-2.0908030000000002</v>
      </c>
    </row>
    <row r="2" spans="1:3" ht="18.75" customHeight="1" x14ac:dyDescent="0.25">
      <c r="A2" s="1" t="s">
        <v>1</v>
      </c>
      <c r="B2" s="4">
        <v>53.646265999999997</v>
      </c>
      <c r="C2" s="5">
        <v>53.647348000000001</v>
      </c>
    </row>
    <row r="3" spans="1:3" ht="18.75" customHeight="1" x14ac:dyDescent="0.25">
      <c r="A3" s="1" t="s">
        <v>2</v>
      </c>
      <c r="B3" s="4" t="s">
        <v>126</v>
      </c>
      <c r="C3" s="5" t="s">
        <v>127</v>
      </c>
    </row>
    <row r="4" spans="1:3" x14ac:dyDescent="0.25">
      <c r="A4" s="1" t="s">
        <v>3</v>
      </c>
      <c r="B4" s="4" t="s">
        <v>128</v>
      </c>
      <c r="C4" s="5" t="s">
        <v>129</v>
      </c>
    </row>
    <row r="5" spans="1:3" x14ac:dyDescent="0.25">
      <c r="A5" s="1" t="s">
        <v>69</v>
      </c>
      <c r="B5" s="4" t="s">
        <v>130</v>
      </c>
      <c r="C5" s="5" t="s">
        <v>131</v>
      </c>
    </row>
    <row r="6" spans="1:3" x14ac:dyDescent="0.25">
      <c r="A6" s="1" t="s">
        <v>6</v>
      </c>
      <c r="B6" s="4" t="s">
        <v>117</v>
      </c>
      <c r="C6" s="5" t="s">
        <v>118</v>
      </c>
    </row>
    <row r="7" spans="1:3" x14ac:dyDescent="0.25">
      <c r="A7" s="1" t="s">
        <v>7</v>
      </c>
      <c r="B7" s="4" t="s">
        <v>119</v>
      </c>
      <c r="C7" s="5" t="s">
        <v>132</v>
      </c>
    </row>
    <row r="8" spans="1:3" x14ac:dyDescent="0.25">
      <c r="A8" s="1" t="s">
        <v>8</v>
      </c>
      <c r="B8" s="4" t="s">
        <v>120</v>
      </c>
      <c r="C8" s="5" t="s">
        <v>120</v>
      </c>
    </row>
    <row r="9" spans="1:3" x14ac:dyDescent="0.25">
      <c r="A9" s="1" t="s">
        <v>9</v>
      </c>
      <c r="B9" s="4" t="s">
        <v>51</v>
      </c>
      <c r="C9" s="5" t="s">
        <v>133</v>
      </c>
    </row>
    <row r="10" spans="1:3" x14ac:dyDescent="0.25">
      <c r="A10" s="1" t="s">
        <v>10</v>
      </c>
      <c r="B10" s="4" t="s">
        <v>52</v>
      </c>
      <c r="C10" s="5" t="s">
        <v>52</v>
      </c>
    </row>
    <row r="11" spans="1:3" x14ac:dyDescent="0.25">
      <c r="A11" s="1" t="s">
        <v>11</v>
      </c>
      <c r="B11" s="4">
        <v>-9.7165994000000006E-2</v>
      </c>
      <c r="C11" s="5">
        <v>9.7165994000000006E-2</v>
      </c>
    </row>
    <row r="12" spans="1:3" x14ac:dyDescent="0.25">
      <c r="A12" s="1" t="s">
        <v>12</v>
      </c>
      <c r="B12" s="4">
        <f>[1]Sheet1!C52</f>
        <v>1.2</v>
      </c>
      <c r="C12" s="5">
        <f>[1]Sheet1!D52</f>
        <v>0.28571429999999998</v>
      </c>
    </row>
    <row r="13" spans="1:3" x14ac:dyDescent="0.25">
      <c r="A13" s="1" t="s">
        <v>13</v>
      </c>
      <c r="B13" s="4">
        <f>[1]Sheet1!C53</f>
        <v>3</v>
      </c>
      <c r="C13" s="5">
        <f>[1]Sheet1!D53</f>
        <v>1</v>
      </c>
    </row>
    <row r="14" spans="1:3" x14ac:dyDescent="0.25">
      <c r="A14" s="1" t="s">
        <v>14</v>
      </c>
      <c r="B14" s="4">
        <f>[1]Sheet1!C54</f>
        <v>0.21052631999999999</v>
      </c>
      <c r="C14" s="5">
        <f>[1]Sheet1!D54</f>
        <v>0.78947369999999994</v>
      </c>
    </row>
    <row r="15" spans="1:3" x14ac:dyDescent="0.25">
      <c r="A15" s="1" t="s">
        <v>15</v>
      </c>
      <c r="B15" s="4">
        <f>[1]Sheet1!C55</f>
        <v>-0.30769232000000002</v>
      </c>
      <c r="C15" s="5">
        <f>[1]Sheet1!D55</f>
        <v>-0.69230769999999997</v>
      </c>
    </row>
    <row r="16" spans="1:3" x14ac:dyDescent="0.25">
      <c r="A16" s="1" t="s">
        <v>16</v>
      </c>
      <c r="B16" s="4" t="b">
        <v>0</v>
      </c>
      <c r="C16" s="5" t="b">
        <v>0</v>
      </c>
    </row>
    <row r="17" spans="1:3" x14ac:dyDescent="0.25">
      <c r="A17" s="1" t="s">
        <v>17</v>
      </c>
      <c r="B17" s="8" t="s">
        <v>123</v>
      </c>
      <c r="C17" s="5" t="s">
        <v>134</v>
      </c>
    </row>
    <row r="18" spans="1:3" x14ac:dyDescent="0.25">
      <c r="A18" s="1" t="s">
        <v>18</v>
      </c>
      <c r="B18" s="8" t="s">
        <v>123</v>
      </c>
      <c r="C18" s="5" t="s">
        <v>134</v>
      </c>
    </row>
    <row r="19" spans="1:3" x14ac:dyDescent="0.25">
      <c r="A19" s="2" t="s">
        <v>19</v>
      </c>
      <c r="B19" s="4">
        <v>0</v>
      </c>
      <c r="C19" s="5">
        <v>1</v>
      </c>
    </row>
    <row r="20" spans="1:3" x14ac:dyDescent="0.25">
      <c r="A20" s="2" t="s">
        <v>20</v>
      </c>
      <c r="B20" s="4">
        <v>0</v>
      </c>
      <c r="C20" s="5">
        <v>0</v>
      </c>
    </row>
    <row r="21" spans="1:3" x14ac:dyDescent="0.25">
      <c r="A21" s="2" t="s">
        <v>21</v>
      </c>
      <c r="B21" s="4">
        <v>0</v>
      </c>
      <c r="C21" s="5">
        <v>0</v>
      </c>
    </row>
    <row r="22" spans="1:3" x14ac:dyDescent="0.25">
      <c r="A22" s="3" t="s">
        <v>22</v>
      </c>
      <c r="B22" s="4">
        <v>0</v>
      </c>
      <c r="C22" s="5">
        <v>0</v>
      </c>
    </row>
    <row r="23" spans="1:3" x14ac:dyDescent="0.25">
      <c r="A23" s="3" t="s">
        <v>23</v>
      </c>
      <c r="B23" s="4">
        <v>-4</v>
      </c>
      <c r="C23" s="5">
        <v>-3</v>
      </c>
    </row>
    <row r="24" spans="1:3" x14ac:dyDescent="0.25">
      <c r="A24" s="2" t="s">
        <v>24</v>
      </c>
      <c r="B24" s="4">
        <v>1</v>
      </c>
      <c r="C24" s="5">
        <v>2</v>
      </c>
    </row>
    <row r="25" spans="1:3" x14ac:dyDescent="0.25">
      <c r="A25" s="2" t="s">
        <v>25</v>
      </c>
      <c r="B25" s="4">
        <v>0</v>
      </c>
      <c r="C25" s="5">
        <v>0</v>
      </c>
    </row>
    <row r="26" spans="1:3" x14ac:dyDescent="0.25">
      <c r="A26" s="2" t="s">
        <v>26</v>
      </c>
      <c r="B26" s="4">
        <v>0</v>
      </c>
      <c r="C26" s="5">
        <v>3</v>
      </c>
    </row>
    <row r="27" spans="1:3" x14ac:dyDescent="0.25">
      <c r="A27" s="2" t="s">
        <v>27</v>
      </c>
      <c r="B27" s="4">
        <v>0</v>
      </c>
      <c r="C27" s="5">
        <v>2</v>
      </c>
    </row>
    <row r="28" spans="1:3" x14ac:dyDescent="0.25">
      <c r="A28" s="2" t="s">
        <v>28</v>
      </c>
      <c r="B28" s="4">
        <v>1</v>
      </c>
      <c r="C28" s="5">
        <v>1</v>
      </c>
    </row>
    <row r="29" spans="1:3" x14ac:dyDescent="0.25">
      <c r="A29" s="2" t="s">
        <v>29</v>
      </c>
      <c r="B29" s="4">
        <v>1</v>
      </c>
      <c r="C29" s="5">
        <v>4</v>
      </c>
    </row>
    <row r="30" spans="1:3" x14ac:dyDescent="0.25">
      <c r="A30" s="3" t="s">
        <v>30</v>
      </c>
      <c r="B30" s="4">
        <v>0</v>
      </c>
      <c r="C30" s="5">
        <v>0</v>
      </c>
    </row>
    <row r="31" spans="1:3" x14ac:dyDescent="0.25">
      <c r="A31" s="3" t="s">
        <v>31</v>
      </c>
      <c r="B31" s="4">
        <v>0</v>
      </c>
      <c r="C31" s="5">
        <v>0</v>
      </c>
    </row>
    <row r="32" spans="1:3" x14ac:dyDescent="0.25">
      <c r="A32" s="3" t="s">
        <v>32</v>
      </c>
      <c r="B32" s="4">
        <v>0</v>
      </c>
      <c r="C32" s="5">
        <v>0</v>
      </c>
    </row>
    <row r="33" spans="1:3" x14ac:dyDescent="0.25">
      <c r="A33" s="3" t="s">
        <v>33</v>
      </c>
      <c r="B33" s="4">
        <v>0</v>
      </c>
      <c r="C33" s="5">
        <v>0</v>
      </c>
    </row>
    <row r="34" spans="1:3" x14ac:dyDescent="0.25">
      <c r="A34" s="2" t="s">
        <v>34</v>
      </c>
      <c r="B34" s="4">
        <v>0</v>
      </c>
      <c r="C34" s="5">
        <v>0</v>
      </c>
    </row>
    <row r="35" spans="1:3" x14ac:dyDescent="0.25">
      <c r="A35" s="2" t="s">
        <v>35</v>
      </c>
      <c r="B35" s="4">
        <v>0</v>
      </c>
      <c r="C35" s="5">
        <v>0</v>
      </c>
    </row>
    <row r="36" spans="1:3" x14ac:dyDescent="0.25">
      <c r="A36" s="2" t="s">
        <v>36</v>
      </c>
      <c r="B36" s="4">
        <v>0</v>
      </c>
      <c r="C36" s="5">
        <v>0</v>
      </c>
    </row>
    <row r="37" spans="1:3" x14ac:dyDescent="0.25">
      <c r="A37" s="2" t="s">
        <v>37</v>
      </c>
      <c r="B37" s="4">
        <v>0</v>
      </c>
      <c r="C37" s="5">
        <v>0</v>
      </c>
    </row>
    <row r="38" spans="1:3" x14ac:dyDescent="0.25">
      <c r="A38" s="3" t="s">
        <v>38</v>
      </c>
      <c r="B38" s="4">
        <v>0</v>
      </c>
      <c r="C38" s="5">
        <v>0</v>
      </c>
    </row>
    <row r="39" spans="1:3" x14ac:dyDescent="0.25">
      <c r="A39" s="2" t="s">
        <v>39</v>
      </c>
      <c r="B39" s="4">
        <v>0</v>
      </c>
      <c r="C39" s="5">
        <v>0</v>
      </c>
    </row>
    <row r="40" spans="1:3" x14ac:dyDescent="0.25">
      <c r="A40" s="2" t="s">
        <v>40</v>
      </c>
      <c r="B40" s="4">
        <v>0</v>
      </c>
      <c r="C40" s="5">
        <v>0</v>
      </c>
    </row>
    <row r="41" spans="1:3" x14ac:dyDescent="0.25">
      <c r="A41" s="2" t="s">
        <v>41</v>
      </c>
      <c r="B41" s="4">
        <v>1</v>
      </c>
      <c r="C41" s="5">
        <v>0</v>
      </c>
    </row>
    <row r="42" spans="1:3" x14ac:dyDescent="0.25">
      <c r="A42" s="2" t="s">
        <v>42</v>
      </c>
      <c r="B42" s="4">
        <v>0</v>
      </c>
      <c r="C42" s="5">
        <v>1</v>
      </c>
    </row>
    <row r="43" spans="1:3" x14ac:dyDescent="0.25">
      <c r="A43" s="2" t="s">
        <v>43</v>
      </c>
      <c r="B43" s="4">
        <v>0</v>
      </c>
      <c r="C43" s="5">
        <v>0</v>
      </c>
    </row>
    <row r="44" spans="1:3" x14ac:dyDescent="0.25">
      <c r="A44" s="2" t="s">
        <v>44</v>
      </c>
      <c r="B44" s="4">
        <v>0</v>
      </c>
      <c r="C44" s="5">
        <v>1</v>
      </c>
    </row>
    <row r="45" spans="1:3" x14ac:dyDescent="0.25">
      <c r="A45" s="3" t="s">
        <v>45</v>
      </c>
      <c r="B45" s="4">
        <v>0</v>
      </c>
      <c r="C45" s="5">
        <v>-4</v>
      </c>
    </row>
    <row r="46" spans="1:3" x14ac:dyDescent="0.25">
      <c r="A46" s="3" t="s">
        <v>46</v>
      </c>
      <c r="B46" s="4">
        <v>0</v>
      </c>
      <c r="C46" s="5">
        <v>0</v>
      </c>
    </row>
    <row r="47" spans="1:3" x14ac:dyDescent="0.25">
      <c r="A47" s="3" t="s">
        <v>47</v>
      </c>
      <c r="B47" s="4">
        <v>0</v>
      </c>
      <c r="C47" s="5">
        <v>0</v>
      </c>
    </row>
    <row r="48" spans="1:3" x14ac:dyDescent="0.25">
      <c r="A48" s="3" t="s">
        <v>48</v>
      </c>
      <c r="B48" s="4">
        <v>0</v>
      </c>
      <c r="C48" s="5">
        <v>-2</v>
      </c>
    </row>
    <row r="49" spans="1:3" x14ac:dyDescent="0.25">
      <c r="A49" s="3" t="s">
        <v>49</v>
      </c>
      <c r="B49" s="4">
        <v>0</v>
      </c>
      <c r="C49" s="5">
        <v>0</v>
      </c>
    </row>
    <row r="50" spans="1:3" x14ac:dyDescent="0.25">
      <c r="A50" s="3" t="s">
        <v>50</v>
      </c>
      <c r="B50" s="4">
        <v>0</v>
      </c>
      <c r="C50" s="5">
        <v>0</v>
      </c>
    </row>
    <row r="51" spans="1:3" x14ac:dyDescent="0.25">
      <c r="A51" t="s">
        <v>53</v>
      </c>
    </row>
    <row r="52" spans="1:3" x14ac:dyDescent="0.25">
      <c r="A52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4FE28-9EF7-43F7-BDC7-60823BEA70D7}">
  <sheetPr>
    <tabColor theme="8"/>
  </sheetPr>
  <dimension ref="A1:C25"/>
  <sheetViews>
    <sheetView zoomScale="80" zoomScaleNormal="80" workbookViewId="0">
      <selection activeCell="C37" sqref="C37"/>
    </sheetView>
  </sheetViews>
  <sheetFormatPr defaultRowHeight="15" x14ac:dyDescent="0.25"/>
  <cols>
    <col min="1" max="1" width="32.85546875" customWidth="1"/>
    <col min="2" max="2" width="46.140625" customWidth="1"/>
    <col min="3" max="3" width="52.42578125" customWidth="1"/>
  </cols>
  <sheetData>
    <row r="1" spans="1:3" x14ac:dyDescent="0.25">
      <c r="A1" s="10" t="s">
        <v>0</v>
      </c>
      <c r="B1" s="4">
        <v>-2.0832920000000001</v>
      </c>
      <c r="C1" s="5">
        <v>-2.09314</v>
      </c>
    </row>
    <row r="2" spans="1:3" x14ac:dyDescent="0.25">
      <c r="A2" s="10" t="s">
        <v>1</v>
      </c>
      <c r="B2" s="4">
        <v>53.658462</v>
      </c>
      <c r="C2" s="5">
        <v>53.650509</v>
      </c>
    </row>
    <row r="3" spans="1:3" x14ac:dyDescent="0.25">
      <c r="A3" s="10" t="s">
        <v>2</v>
      </c>
      <c r="B3" s="4">
        <v>394592.99825824902</v>
      </c>
      <c r="C3" s="5">
        <v>393941.01310717</v>
      </c>
    </row>
    <row r="4" spans="1:3" x14ac:dyDescent="0.25">
      <c r="A4" s="10" t="s">
        <v>3</v>
      </c>
      <c r="B4" s="4">
        <v>418000.02868733002</v>
      </c>
      <c r="C4" s="5">
        <v>417116.009029351</v>
      </c>
    </row>
    <row r="5" spans="1:3" x14ac:dyDescent="0.25">
      <c r="A5" s="10" t="s">
        <v>4</v>
      </c>
      <c r="B5" s="4" t="s">
        <v>135</v>
      </c>
      <c r="C5" s="5" t="s">
        <v>136</v>
      </c>
    </row>
    <row r="6" spans="1:3" x14ac:dyDescent="0.25">
      <c r="A6" s="10" t="s">
        <v>6</v>
      </c>
      <c r="B6" s="4" t="s">
        <v>117</v>
      </c>
      <c r="C6" s="5" t="s">
        <v>118</v>
      </c>
    </row>
    <row r="7" spans="1:3" x14ac:dyDescent="0.25">
      <c r="A7" s="10" t="s">
        <v>7</v>
      </c>
      <c r="B7" s="4" t="s">
        <v>137</v>
      </c>
      <c r="C7" s="5" t="s">
        <v>119</v>
      </c>
    </row>
    <row r="8" spans="1:3" x14ac:dyDescent="0.25">
      <c r="A8" s="10" t="s">
        <v>8</v>
      </c>
      <c r="B8" s="4" t="s">
        <v>120</v>
      </c>
      <c r="C8" s="5" t="s">
        <v>120</v>
      </c>
    </row>
    <row r="9" spans="1:3" x14ac:dyDescent="0.25">
      <c r="A9" s="10" t="s">
        <v>55</v>
      </c>
      <c r="B9" s="4" t="s">
        <v>68</v>
      </c>
      <c r="C9" s="5" t="s">
        <v>68</v>
      </c>
    </row>
    <row r="10" spans="1:3" x14ac:dyDescent="0.25">
      <c r="A10" s="10" t="s">
        <v>56</v>
      </c>
      <c r="B10" s="4">
        <v>1</v>
      </c>
      <c r="C10" s="5">
        <v>1</v>
      </c>
    </row>
    <row r="11" spans="1:3" x14ac:dyDescent="0.25">
      <c r="A11" s="10" t="s">
        <v>57</v>
      </c>
      <c r="B11" s="4">
        <v>1</v>
      </c>
      <c r="C11" s="5">
        <v>1</v>
      </c>
    </row>
    <row r="12" spans="1:3" x14ac:dyDescent="0.25">
      <c r="A12" s="10" t="s">
        <v>58</v>
      </c>
      <c r="B12" s="4">
        <v>1</v>
      </c>
      <c r="C12" s="5">
        <v>1</v>
      </c>
    </row>
    <row r="13" spans="1:3" x14ac:dyDescent="0.25">
      <c r="A13" s="10" t="s">
        <v>59</v>
      </c>
      <c r="B13" s="4" t="s">
        <v>138</v>
      </c>
      <c r="C13" s="5" t="s">
        <v>138</v>
      </c>
    </row>
    <row r="14" spans="1:3" x14ac:dyDescent="0.25">
      <c r="A14" s="10" t="s">
        <v>60</v>
      </c>
      <c r="B14" s="4">
        <v>9.8113200000000001E-3</v>
      </c>
      <c r="C14" s="5">
        <v>1.6431924000000001E-2</v>
      </c>
    </row>
    <row r="15" spans="1:3" x14ac:dyDescent="0.25">
      <c r="A15" s="10" t="s">
        <v>61</v>
      </c>
      <c r="B15" s="4" t="b">
        <v>0</v>
      </c>
      <c r="C15" s="5" t="b">
        <v>0</v>
      </c>
    </row>
    <row r="16" spans="1:3" x14ac:dyDescent="0.25">
      <c r="A16" s="10" t="s">
        <v>62</v>
      </c>
      <c r="B16" s="4" t="s">
        <v>134</v>
      </c>
      <c r="C16" s="5" t="s">
        <v>134</v>
      </c>
    </row>
    <row r="17" spans="1:3" x14ac:dyDescent="0.25">
      <c r="A17" s="10" t="s">
        <v>63</v>
      </c>
      <c r="B17" s="4" t="s">
        <v>134</v>
      </c>
      <c r="C17" s="5" t="s">
        <v>134</v>
      </c>
    </row>
    <row r="18" spans="1:3" x14ac:dyDescent="0.25">
      <c r="A18" s="10" t="s">
        <v>64</v>
      </c>
      <c r="B18" s="4" t="s">
        <v>140</v>
      </c>
      <c r="C18" s="5" t="s">
        <v>140</v>
      </c>
    </row>
    <row r="19" spans="1:3" x14ac:dyDescent="0.25">
      <c r="A19" s="10" t="s">
        <v>65</v>
      </c>
      <c r="B19" s="4" t="s">
        <v>89</v>
      </c>
      <c r="C19" s="5" t="s">
        <v>89</v>
      </c>
    </row>
    <row r="20" spans="1:3" x14ac:dyDescent="0.25">
      <c r="A20" s="10" t="s">
        <v>66</v>
      </c>
      <c r="B20" s="4" t="s">
        <v>140</v>
      </c>
      <c r="C20" s="5" t="s">
        <v>140</v>
      </c>
    </row>
    <row r="21" spans="1:3" x14ac:dyDescent="0.25">
      <c r="A21" s="10" t="s">
        <v>10</v>
      </c>
      <c r="B21" s="4" t="s">
        <v>52</v>
      </c>
      <c r="C21" s="5" t="s">
        <v>52</v>
      </c>
    </row>
    <row r="22" spans="1:3" x14ac:dyDescent="0.25">
      <c r="A22" s="10" t="s">
        <v>12</v>
      </c>
      <c r="B22" s="4">
        <v>1.2</v>
      </c>
      <c r="C22" s="5">
        <v>0.28571429999999998</v>
      </c>
    </row>
    <row r="23" spans="1:3" x14ac:dyDescent="0.25">
      <c r="A23" s="10" t="s">
        <v>13</v>
      </c>
      <c r="B23" s="4">
        <v>3</v>
      </c>
      <c r="C23" s="5">
        <v>1</v>
      </c>
    </row>
    <row r="24" spans="1:3" x14ac:dyDescent="0.25">
      <c r="A24" s="10" t="s">
        <v>11</v>
      </c>
      <c r="B24" s="4">
        <v>-9.7165994000000006E-2</v>
      </c>
      <c r="C24" s="5">
        <v>9.7165994000000006E-2</v>
      </c>
    </row>
    <row r="25" spans="1:3" x14ac:dyDescent="0.25">
      <c r="A25" s="10" t="s">
        <v>67</v>
      </c>
      <c r="B25" s="11" t="s">
        <v>139</v>
      </c>
      <c r="C25" s="1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MoRPh Modual Data - Pre-Project</vt:lpstr>
      <vt:lpstr>MoRPh5 Data - Pre-Project</vt:lpstr>
      <vt:lpstr>River Condition -Pre-Project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Wild</dc:creator>
  <cp:lastModifiedBy>Connor Wild</cp:lastModifiedBy>
  <dcterms:created xsi:type="dcterms:W3CDTF">2022-07-17T13:52:30Z</dcterms:created>
  <dcterms:modified xsi:type="dcterms:W3CDTF">2026-01-26T15:32:36Z</dcterms:modified>
</cp:coreProperties>
</file>